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ation\Données Statistics\"/>
    </mc:Choice>
  </mc:AlternateContent>
  <xr:revisionPtr revIDLastSave="0" documentId="13_ncr:1_{3A89DCB2-4E65-45A5-B445-630A81292F77}" xr6:coauthVersionLast="28" xr6:coauthVersionMax="28" xr10:uidLastSave="{00000000-0000-0000-0000-000000000000}"/>
  <bookViews>
    <workbookView xWindow="0" yWindow="0" windowWidth="28800" windowHeight="12210" xr2:uid="{00000000-000D-0000-FFFF-FFFF00000000}"/>
  </bookViews>
  <sheets>
    <sheet name="Investissement" sheetId="1" r:id="rId1"/>
  </sheets>
  <calcPr calcId="171027"/>
</workbook>
</file>

<file path=xl/calcChain.xml><?xml version="1.0" encoding="utf-8"?>
<calcChain xmlns="http://schemas.openxmlformats.org/spreadsheetml/2006/main">
  <c r="D58" i="1" l="1"/>
  <c r="E58" i="1"/>
  <c r="F58" i="1"/>
  <c r="G58" i="1"/>
  <c r="H58" i="1"/>
  <c r="I58" i="1"/>
  <c r="C58" i="1"/>
</calcChain>
</file>

<file path=xl/sharedStrings.xml><?xml version="1.0" encoding="utf-8"?>
<sst xmlns="http://schemas.openxmlformats.org/spreadsheetml/2006/main" count="134" uniqueCount="122">
  <si>
    <t>2018 (p)</t>
  </si>
  <si>
    <t>Angola</t>
  </si>
  <si>
    <t>Botswana</t>
  </si>
  <si>
    <t>Burkina Faso</t>
  </si>
  <si>
    <t>Burundi</t>
  </si>
  <si>
    <t>Cabo Verde</t>
  </si>
  <si>
    <t>Djibouti</t>
  </si>
  <si>
    <t>Gabon</t>
  </si>
  <si>
    <t>Ghana</t>
  </si>
  <si>
    <t>Kenya</t>
  </si>
  <si>
    <t>Lesotho</t>
  </si>
  <si>
    <t>Madagascar</t>
  </si>
  <si>
    <t>Malawi</t>
  </si>
  <si>
    <t>Mali</t>
  </si>
  <si>
    <t>Mozambique</t>
  </si>
  <si>
    <t>Niger</t>
  </si>
  <si>
    <t>Rwanda</t>
  </si>
  <si>
    <t>Seychelles</t>
  </si>
  <si>
    <t>Sierra Leone</t>
  </si>
  <si>
    <t>Swaziland</t>
  </si>
  <si>
    <t>Togo</t>
  </si>
  <si>
    <t>Zimbabwe</t>
  </si>
  <si>
    <t>Sources : http://www.imf.org</t>
  </si>
  <si>
    <t>Algeria</t>
  </si>
  <si>
    <t>Benin</t>
  </si>
  <si>
    <t>Cameroon</t>
  </si>
  <si>
    <t>Central African Republic</t>
  </si>
  <si>
    <t>Chad</t>
  </si>
  <si>
    <t>Comoros</t>
  </si>
  <si>
    <t>Democratic Republic of the Congo</t>
  </si>
  <si>
    <t>Republic of Congo</t>
  </si>
  <si>
    <t>Côte d'Ivoire</t>
  </si>
  <si>
    <t>Egypt</t>
  </si>
  <si>
    <t>Equatorial Guinea</t>
  </si>
  <si>
    <t>Eritrea</t>
  </si>
  <si>
    <t>Ethiopia</t>
  </si>
  <si>
    <t>The Gambia</t>
  </si>
  <si>
    <t>Guinea</t>
  </si>
  <si>
    <t>Guinea-Bissau</t>
  </si>
  <si>
    <t>Liberia</t>
  </si>
  <si>
    <t>Libya</t>
  </si>
  <si>
    <t>Mauritania</t>
  </si>
  <si>
    <t>Mauritius</t>
  </si>
  <si>
    <t>Morocco</t>
  </si>
  <si>
    <t>Namibia</t>
  </si>
  <si>
    <t>Nigeria</t>
  </si>
  <si>
    <t>São Tomé and Príncipe</t>
  </si>
  <si>
    <t>Senegal</t>
  </si>
  <si>
    <t>Somalia</t>
  </si>
  <si>
    <t>South Africa</t>
  </si>
  <si>
    <t>South Sudan</t>
  </si>
  <si>
    <t>Sudan</t>
  </si>
  <si>
    <t>Tanzania</t>
  </si>
  <si>
    <t>Tunisia</t>
  </si>
  <si>
    <t>Uganda</t>
  </si>
  <si>
    <t>Zambia</t>
  </si>
  <si>
    <t>Africa</t>
  </si>
  <si>
    <t>2019 (p)</t>
  </si>
  <si>
    <t>2020 (p)</t>
  </si>
  <si>
    <t>2021 (p)</t>
  </si>
  <si>
    <t>2022 (p)</t>
  </si>
  <si>
    <t>…</t>
  </si>
  <si>
    <t>...</t>
  </si>
  <si>
    <t>Country</t>
  </si>
  <si>
    <t>Pays</t>
  </si>
  <si>
    <t xml:space="preserve">Algérie </t>
  </si>
  <si>
    <t xml:space="preserve">Angola </t>
  </si>
  <si>
    <t xml:space="preserve">Bénin </t>
  </si>
  <si>
    <t xml:space="preserve">Botswana </t>
  </si>
  <si>
    <t xml:space="preserve">Burkina Faso </t>
  </si>
  <si>
    <t xml:space="preserve">Burundi </t>
  </si>
  <si>
    <t xml:space="preserve">Cameroun </t>
  </si>
  <si>
    <t xml:space="preserve">Cabo Verde </t>
  </si>
  <si>
    <t xml:space="preserve">République Centrafricaine </t>
  </si>
  <si>
    <t xml:space="preserve">Tchad </t>
  </si>
  <si>
    <t xml:space="preserve">Comores </t>
  </si>
  <si>
    <t xml:space="preserve">Rép. Démocratique du Congo </t>
  </si>
  <si>
    <t xml:space="preserve">Côte d'Ivoire </t>
  </si>
  <si>
    <t xml:space="preserve">Djibouti </t>
  </si>
  <si>
    <t xml:space="preserve">Egypte </t>
  </si>
  <si>
    <t xml:space="preserve">Guinée Equatoriale </t>
  </si>
  <si>
    <t xml:space="preserve">Erythrée </t>
  </si>
  <si>
    <t xml:space="preserve">Ethiopie </t>
  </si>
  <si>
    <t xml:space="preserve">Gabon </t>
  </si>
  <si>
    <t xml:space="preserve">Gambie </t>
  </si>
  <si>
    <t xml:space="preserve">Ghana </t>
  </si>
  <si>
    <t xml:space="preserve">Guinée </t>
  </si>
  <si>
    <t xml:space="preserve">Guinée-Bissau </t>
  </si>
  <si>
    <t xml:space="preserve">Kenya </t>
  </si>
  <si>
    <t xml:space="preserve">Lesotho </t>
  </si>
  <si>
    <t xml:space="preserve">Libéria </t>
  </si>
  <si>
    <t xml:space="preserve">Libye </t>
  </si>
  <si>
    <t xml:space="preserve">Madagascar </t>
  </si>
  <si>
    <t xml:space="preserve">Malawi </t>
  </si>
  <si>
    <t xml:space="preserve">Mali </t>
  </si>
  <si>
    <t xml:space="preserve">Mauritanie </t>
  </si>
  <si>
    <t xml:space="preserve">Maurice </t>
  </si>
  <si>
    <t xml:space="preserve">Maroc </t>
  </si>
  <si>
    <t xml:space="preserve">Mozambique </t>
  </si>
  <si>
    <t xml:space="preserve">Namibie </t>
  </si>
  <si>
    <t xml:space="preserve">Niger </t>
  </si>
  <si>
    <t xml:space="preserve">Nigéria </t>
  </si>
  <si>
    <t xml:space="preserve">Rwanda </t>
  </si>
  <si>
    <t xml:space="preserve">Sao Tomé-et-Principe </t>
  </si>
  <si>
    <t xml:space="preserve">Sénégal </t>
  </si>
  <si>
    <t xml:space="preserve">Seychelles </t>
  </si>
  <si>
    <t xml:space="preserve">Sierra Leone </t>
  </si>
  <si>
    <t xml:space="preserve">Somalie </t>
  </si>
  <si>
    <t xml:space="preserve">Afrique du Sud </t>
  </si>
  <si>
    <t xml:space="preserve">Soudan du Sud </t>
  </si>
  <si>
    <t xml:space="preserve">Soudan </t>
  </si>
  <si>
    <t xml:space="preserve">Swaziland </t>
  </si>
  <si>
    <t xml:space="preserve">Tanzanie </t>
  </si>
  <si>
    <t xml:space="preserve">Togo </t>
  </si>
  <si>
    <t xml:space="preserve">Tunisie </t>
  </si>
  <si>
    <t xml:space="preserve">Ouganda </t>
  </si>
  <si>
    <t xml:space="preserve">Zambie </t>
  </si>
  <si>
    <t xml:space="preserve">Zimbabwe </t>
  </si>
  <si>
    <t>Congo</t>
  </si>
  <si>
    <t>Afrique</t>
  </si>
  <si>
    <t>2017</t>
  </si>
  <si>
    <t>Investissements (% du PIB) / Total investment (% of GDP),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</si>
</sst>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color theme="1"/>
      <name val="Arial"/>
      <family val="2"/>
    </font>
    <font>
      <sz val="8"/>
      <name val="Courier"/>
      <family val="3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2" fillId="0" borderId="0" xfId="1" applyFont="1" applyFill="1"/>
    <xf numFmtId="0" fontId="5" fillId="0" borderId="0" xfId="1" applyFont="1" applyFill="1"/>
    <xf numFmtId="49" fontId="4" fillId="0" borderId="5" xfId="2" applyNumberFormat="1" applyFont="1" applyFill="1" applyBorder="1" applyAlignment="1" applyProtection="1">
      <alignment horizontal="right" vertical="center"/>
      <protection locked="0"/>
    </xf>
    <xf numFmtId="49" fontId="4" fillId="0" borderId="6" xfId="2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/>
    <xf numFmtId="0" fontId="6" fillId="0" borderId="0" xfId="1" applyFont="1" applyFill="1"/>
    <xf numFmtId="0" fontId="2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/>
    <xf numFmtId="0" fontId="6" fillId="0" borderId="0" xfId="1" applyFont="1" applyFill="1" applyBorder="1" applyAlignment="1">
      <alignment vertical="center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4" fontId="2" fillId="0" borderId="1" xfId="1" applyNumberFormat="1" applyFont="1" applyFill="1" applyBorder="1" applyAlignment="1">
      <alignment horizontal="right" vertical="center"/>
    </xf>
    <xf numFmtId="4" fontId="2" fillId="0" borderId="2" xfId="1" applyNumberFormat="1" applyFont="1" applyFill="1" applyBorder="1" applyAlignment="1">
      <alignment horizontal="right" vertical="center"/>
    </xf>
    <xf numFmtId="4" fontId="2" fillId="0" borderId="0" xfId="1" applyNumberFormat="1" applyFont="1" applyFill="1" applyBorder="1" applyAlignment="1">
      <alignment horizontal="right" vertical="center"/>
    </xf>
    <xf numFmtId="4" fontId="2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6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0" fontId="4" fillId="0" borderId="4" xfId="1" applyFont="1" applyFill="1" applyBorder="1"/>
    <xf numFmtId="0" fontId="2" fillId="0" borderId="9" xfId="1" applyFont="1" applyFill="1" applyBorder="1" applyAlignment="1">
      <alignment vertical="center"/>
    </xf>
    <xf numFmtId="0" fontId="2" fillId="0" borderId="9" xfId="1" applyFont="1" applyFill="1" applyBorder="1"/>
    <xf numFmtId="0" fontId="4" fillId="0" borderId="4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</cellXfs>
  <cellStyles count="3">
    <cellStyle name="Normal" xfId="0" builtinId="0"/>
    <cellStyle name="Normal_competitivite et diversification" xfId="1" xr:uid="{00000000-0005-0000-0000-000001000000}"/>
    <cellStyle name="Normal_competitivite et diversification_Table 6 - BOP" xfId="2" xr:uid="{00000000-0005-0000-0000-000002000000}"/>
  </cellStyles>
  <dxfs count="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8"/>
  <sheetViews>
    <sheetView tabSelected="1" workbookViewId="0">
      <selection activeCell="G13" sqref="G13"/>
    </sheetView>
  </sheetViews>
  <sheetFormatPr baseColWidth="10" defaultColWidth="9.140625" defaultRowHeight="12.75" x14ac:dyDescent="0.2"/>
  <cols>
    <col min="1" max="1" width="6.140625" customWidth="1"/>
    <col min="2" max="2" width="24.5703125" customWidth="1"/>
    <col min="3" max="9" width="8.7109375" customWidth="1"/>
    <col min="10" max="10" width="24.5703125" bestFit="1" customWidth="1"/>
    <col min="11" max="17" width="12.5703125"/>
  </cols>
  <sheetData>
    <row r="1" spans="1:17" x14ac:dyDescent="0.2">
      <c r="A1" s="1"/>
      <c r="B1" s="2"/>
      <c r="C1" s="3"/>
      <c r="D1" s="3"/>
      <c r="E1" s="3"/>
      <c r="F1" s="3"/>
      <c r="G1" s="3"/>
      <c r="H1" s="3"/>
      <c r="I1" s="3"/>
      <c r="J1" s="9"/>
      <c r="K1" s="9"/>
      <c r="L1" s="9"/>
      <c r="M1" s="9"/>
      <c r="N1" s="9"/>
      <c r="O1" s="9"/>
      <c r="P1" s="9"/>
    </row>
    <row r="2" spans="1:17" ht="15" x14ac:dyDescent="0.2">
      <c r="A2" s="1"/>
      <c r="B2" s="34" t="s">
        <v>121</v>
      </c>
      <c r="C2" s="35"/>
      <c r="D2" s="35"/>
      <c r="E2" s="35"/>
      <c r="F2" s="35"/>
      <c r="G2" s="35"/>
      <c r="H2" s="35"/>
      <c r="I2" s="35"/>
      <c r="J2" s="35"/>
      <c r="K2" s="5"/>
      <c r="L2" s="5"/>
      <c r="M2" s="5"/>
      <c r="N2" s="5"/>
      <c r="O2" s="5"/>
      <c r="P2" s="5"/>
    </row>
    <row r="3" spans="1:17" x14ac:dyDescent="0.2">
      <c r="A3" s="4"/>
      <c r="B3" s="32" t="s">
        <v>64</v>
      </c>
      <c r="C3" s="6">
        <v>2016</v>
      </c>
      <c r="D3" s="6" t="s">
        <v>120</v>
      </c>
      <c r="E3" s="6" t="s">
        <v>0</v>
      </c>
      <c r="F3" s="6" t="s">
        <v>57</v>
      </c>
      <c r="G3" s="6" t="s">
        <v>58</v>
      </c>
      <c r="H3" s="6" t="s">
        <v>59</v>
      </c>
      <c r="I3" s="7" t="s">
        <v>60</v>
      </c>
      <c r="J3" s="33" t="s">
        <v>63</v>
      </c>
      <c r="K3" s="5"/>
      <c r="L3" s="5"/>
      <c r="M3" s="5"/>
      <c r="N3" s="5"/>
      <c r="O3" s="5"/>
      <c r="P3" s="5"/>
      <c r="Q3" s="5"/>
    </row>
    <row r="4" spans="1:17" x14ac:dyDescent="0.2">
      <c r="A4" s="8"/>
      <c r="B4" s="30" t="s">
        <v>65</v>
      </c>
      <c r="C4" s="19">
        <v>53.759</v>
      </c>
      <c r="D4" s="19">
        <v>47.905999999999999</v>
      </c>
      <c r="E4" s="19">
        <v>39.1</v>
      </c>
      <c r="F4" s="19">
        <v>38.966000000000001</v>
      </c>
      <c r="G4" s="19">
        <v>39.840000000000003</v>
      </c>
      <c r="H4" s="19">
        <v>40.755000000000003</v>
      </c>
      <c r="I4" s="20">
        <v>41.692999999999998</v>
      </c>
      <c r="J4" s="25" t="s">
        <v>23</v>
      </c>
      <c r="K4" s="9"/>
      <c r="L4" s="9"/>
      <c r="M4" s="9"/>
      <c r="N4" s="9"/>
      <c r="O4" s="9"/>
      <c r="P4" s="9"/>
      <c r="Q4" s="9"/>
    </row>
    <row r="5" spans="1:17" x14ac:dyDescent="0.2">
      <c r="A5" s="8"/>
      <c r="B5" s="30" t="s">
        <v>66</v>
      </c>
      <c r="C5" s="21">
        <v>8.4019999999999992</v>
      </c>
      <c r="D5" s="21">
        <v>7.8310000000000004</v>
      </c>
      <c r="E5" s="21">
        <v>6.7279999999999998</v>
      </c>
      <c r="F5" s="21">
        <v>6.742</v>
      </c>
      <c r="G5" s="21">
        <v>6.7039999999999997</v>
      </c>
      <c r="H5" s="21">
        <v>6.6639999999999997</v>
      </c>
      <c r="I5" s="22">
        <v>6.6449999999999996</v>
      </c>
      <c r="J5" s="26" t="s">
        <v>1</v>
      </c>
      <c r="K5" s="5"/>
      <c r="L5" s="5"/>
      <c r="M5" s="5"/>
      <c r="N5" s="5"/>
      <c r="O5" s="5"/>
      <c r="P5" s="5"/>
      <c r="Q5" s="5"/>
    </row>
    <row r="6" spans="1:17" x14ac:dyDescent="0.2">
      <c r="A6" s="8"/>
      <c r="B6" s="30" t="s">
        <v>67</v>
      </c>
      <c r="C6" s="21">
        <v>24.619</v>
      </c>
      <c r="D6" s="21">
        <v>28.713999999999999</v>
      </c>
      <c r="E6" s="21">
        <v>27.356000000000002</v>
      </c>
      <c r="F6" s="21">
        <v>26.318999999999999</v>
      </c>
      <c r="G6" s="21">
        <v>26.949000000000002</v>
      </c>
      <c r="H6" s="21">
        <v>27.568999999999999</v>
      </c>
      <c r="I6" s="22">
        <v>24.222000000000001</v>
      </c>
      <c r="J6" s="26" t="s">
        <v>24</v>
      </c>
      <c r="K6" s="5"/>
      <c r="L6" s="5"/>
      <c r="M6" s="5"/>
      <c r="N6" s="5"/>
      <c r="O6" s="5"/>
      <c r="P6" s="5"/>
      <c r="Q6" s="5"/>
    </row>
    <row r="7" spans="1:17" x14ac:dyDescent="0.2">
      <c r="A7" s="8"/>
      <c r="B7" s="30" t="s">
        <v>68</v>
      </c>
      <c r="C7" s="21">
        <v>23.832999999999998</v>
      </c>
      <c r="D7" s="21">
        <v>25.082999999999998</v>
      </c>
      <c r="E7" s="21">
        <v>26.318999999999999</v>
      </c>
      <c r="F7" s="21">
        <v>26.818000000000001</v>
      </c>
      <c r="G7" s="21">
        <v>27.34</v>
      </c>
      <c r="H7" s="21">
        <v>27.603000000000002</v>
      </c>
      <c r="I7" s="22">
        <v>27.654</v>
      </c>
      <c r="J7" s="26" t="s">
        <v>2</v>
      </c>
      <c r="K7" s="5"/>
      <c r="L7" s="5"/>
      <c r="M7" s="5"/>
      <c r="N7" s="5"/>
      <c r="O7" s="5"/>
      <c r="P7" s="5"/>
      <c r="Q7" s="5"/>
    </row>
    <row r="8" spans="1:17" x14ac:dyDescent="0.2">
      <c r="A8" s="8"/>
      <c r="B8" s="30" t="s">
        <v>69</v>
      </c>
      <c r="C8" s="21">
        <v>14.541</v>
      </c>
      <c r="D8" s="21">
        <v>16.346</v>
      </c>
      <c r="E8" s="21">
        <v>16.87</v>
      </c>
      <c r="F8" s="21">
        <v>16.908999999999999</v>
      </c>
      <c r="G8" s="21">
        <v>17.64</v>
      </c>
      <c r="H8" s="21">
        <v>17.817</v>
      </c>
      <c r="I8" s="22">
        <v>16.747</v>
      </c>
      <c r="J8" s="26" t="s">
        <v>3</v>
      </c>
      <c r="K8" s="9"/>
      <c r="L8" s="9"/>
      <c r="M8" s="9"/>
      <c r="N8" s="9"/>
      <c r="O8" s="9"/>
      <c r="P8" s="9"/>
      <c r="Q8" s="9"/>
    </row>
    <row r="9" spans="1:17" x14ac:dyDescent="0.2">
      <c r="A9" s="8"/>
      <c r="B9" s="30" t="s">
        <v>70</v>
      </c>
      <c r="C9" s="21">
        <v>9</v>
      </c>
      <c r="D9" s="21">
        <v>7</v>
      </c>
      <c r="E9" s="21">
        <v>6</v>
      </c>
      <c r="F9" s="21">
        <v>5</v>
      </c>
      <c r="G9" s="21">
        <v>5</v>
      </c>
      <c r="H9" s="21">
        <v>5</v>
      </c>
      <c r="I9" s="22">
        <v>5</v>
      </c>
      <c r="J9" s="26" t="s">
        <v>4</v>
      </c>
      <c r="K9" s="5"/>
      <c r="L9" s="5"/>
      <c r="M9" s="5"/>
      <c r="N9" s="5"/>
      <c r="O9" s="5"/>
      <c r="P9" s="5"/>
      <c r="Q9" s="5"/>
    </row>
    <row r="10" spans="1:17" x14ac:dyDescent="0.2">
      <c r="A10" s="8"/>
      <c r="B10" s="30" t="s">
        <v>71</v>
      </c>
      <c r="C10" s="21">
        <v>37.033999999999999</v>
      </c>
      <c r="D10" s="21">
        <v>39.901000000000003</v>
      </c>
      <c r="E10" s="21">
        <v>41.661000000000001</v>
      </c>
      <c r="F10" s="21">
        <v>43.784999999999997</v>
      </c>
      <c r="G10" s="21">
        <v>44.286999999999999</v>
      </c>
      <c r="H10" s="21">
        <v>45.064999999999998</v>
      </c>
      <c r="I10" s="22">
        <v>45.847999999999999</v>
      </c>
      <c r="J10" s="26" t="s">
        <v>5</v>
      </c>
      <c r="K10" s="9"/>
      <c r="L10" s="9"/>
      <c r="M10" s="9"/>
      <c r="N10" s="9"/>
      <c r="O10" s="9"/>
      <c r="P10" s="9"/>
      <c r="Q10" s="9"/>
    </row>
    <row r="11" spans="1:17" x14ac:dyDescent="0.2">
      <c r="A11" s="8"/>
      <c r="B11" s="30" t="s">
        <v>72</v>
      </c>
      <c r="C11" s="21">
        <v>20.155000000000001</v>
      </c>
      <c r="D11" s="21">
        <v>20.114999999999998</v>
      </c>
      <c r="E11" s="21">
        <v>20.777000000000001</v>
      </c>
      <c r="F11" s="21">
        <v>21.611999999999998</v>
      </c>
      <c r="G11" s="21">
        <v>22.356000000000002</v>
      </c>
      <c r="H11" s="21">
        <v>23.143999999999998</v>
      </c>
      <c r="I11" s="22">
        <v>23.873999999999999</v>
      </c>
      <c r="J11" s="26" t="s">
        <v>25</v>
      </c>
      <c r="K11" s="5"/>
      <c r="L11" s="5"/>
      <c r="M11" s="5"/>
      <c r="N11" s="5"/>
      <c r="O11" s="5"/>
      <c r="P11" s="5"/>
      <c r="Q11" s="5"/>
    </row>
    <row r="12" spans="1:17" x14ac:dyDescent="0.2">
      <c r="A12" s="8"/>
      <c r="B12" s="30" t="s">
        <v>73</v>
      </c>
      <c r="C12" s="21">
        <v>13.7</v>
      </c>
      <c r="D12" s="21">
        <v>15.356999999999999</v>
      </c>
      <c r="E12" s="21">
        <v>15.994</v>
      </c>
      <c r="F12" s="21">
        <v>16.666</v>
      </c>
      <c r="G12" s="21">
        <v>17.172000000000001</v>
      </c>
      <c r="H12" s="21">
        <v>17.716000000000001</v>
      </c>
      <c r="I12" s="22">
        <v>18.347999999999999</v>
      </c>
      <c r="J12" s="26" t="s">
        <v>26</v>
      </c>
      <c r="K12" s="5"/>
      <c r="L12" s="5"/>
      <c r="M12" s="5"/>
      <c r="N12" s="5"/>
      <c r="O12" s="5"/>
      <c r="P12" s="5"/>
      <c r="Q12" s="5"/>
    </row>
    <row r="13" spans="1:17" x14ac:dyDescent="0.2">
      <c r="A13" s="8"/>
      <c r="B13" s="30" t="s">
        <v>74</v>
      </c>
      <c r="C13" s="21">
        <v>16.702000000000002</v>
      </c>
      <c r="D13" s="21">
        <v>19.722999999999999</v>
      </c>
      <c r="E13" s="21">
        <v>20.402000000000001</v>
      </c>
      <c r="F13" s="21">
        <v>21.919</v>
      </c>
      <c r="G13" s="21">
        <v>22.736999999999998</v>
      </c>
      <c r="H13" s="21">
        <v>22.858000000000001</v>
      </c>
      <c r="I13" s="22">
        <v>21.968</v>
      </c>
      <c r="J13" s="26" t="s">
        <v>27</v>
      </c>
      <c r="K13" s="5"/>
      <c r="L13" s="5"/>
      <c r="M13" s="5"/>
      <c r="N13" s="5"/>
      <c r="O13" s="5"/>
      <c r="P13" s="5"/>
      <c r="Q13" s="5"/>
    </row>
    <row r="14" spans="1:17" x14ac:dyDescent="0.2">
      <c r="A14" s="8"/>
      <c r="B14" s="30" t="s">
        <v>75</v>
      </c>
      <c r="C14" s="21">
        <v>21.065000000000001</v>
      </c>
      <c r="D14" s="21">
        <v>21.664999999999999</v>
      </c>
      <c r="E14" s="21">
        <v>21.704999999999998</v>
      </c>
      <c r="F14" s="21">
        <v>21.85</v>
      </c>
      <c r="G14" s="21">
        <v>23.620999999999999</v>
      </c>
      <c r="H14" s="21">
        <v>23.626000000000001</v>
      </c>
      <c r="I14" s="22">
        <v>23.626999999999999</v>
      </c>
      <c r="J14" s="26" t="s">
        <v>28</v>
      </c>
      <c r="K14" s="5"/>
      <c r="L14" s="5"/>
      <c r="M14" s="5"/>
      <c r="N14" s="5"/>
      <c r="O14" s="5"/>
      <c r="P14" s="5"/>
      <c r="Q14" s="5"/>
    </row>
    <row r="15" spans="1:17" x14ac:dyDescent="0.2">
      <c r="A15" s="8"/>
      <c r="B15" s="30" t="s">
        <v>76</v>
      </c>
      <c r="C15" s="21">
        <v>11.772</v>
      </c>
      <c r="D15" s="21">
        <v>12.522</v>
      </c>
      <c r="E15" s="21">
        <v>14.079000000000001</v>
      </c>
      <c r="F15" s="21">
        <v>14.821999999999999</v>
      </c>
      <c r="G15" s="21">
        <v>16.129000000000001</v>
      </c>
      <c r="H15" s="21">
        <v>16.16</v>
      </c>
      <c r="I15" s="22">
        <v>15.997</v>
      </c>
      <c r="J15" s="26" t="s">
        <v>29</v>
      </c>
      <c r="K15" s="5"/>
      <c r="L15" s="5"/>
      <c r="M15" s="5"/>
      <c r="N15" s="5"/>
      <c r="O15" s="5"/>
      <c r="P15" s="5"/>
      <c r="Q15" s="5"/>
    </row>
    <row r="16" spans="1:17" x14ac:dyDescent="0.2">
      <c r="A16" s="8"/>
      <c r="B16" s="30" t="s">
        <v>118</v>
      </c>
      <c r="C16" s="21">
        <v>43.767000000000003</v>
      </c>
      <c r="D16" s="21">
        <v>29.472999999999999</v>
      </c>
      <c r="E16" s="21">
        <v>27.396999999999998</v>
      </c>
      <c r="F16" s="21">
        <v>28.091999999999999</v>
      </c>
      <c r="G16" s="21">
        <v>28.09</v>
      </c>
      <c r="H16" s="21">
        <v>26.975999999999999</v>
      </c>
      <c r="I16" s="22">
        <v>29.212</v>
      </c>
      <c r="J16" s="26" t="s">
        <v>30</v>
      </c>
      <c r="K16" s="5"/>
      <c r="L16" s="5"/>
      <c r="M16" s="5"/>
      <c r="N16" s="5"/>
      <c r="O16" s="5"/>
      <c r="P16" s="5"/>
      <c r="Q16" s="5"/>
    </row>
    <row r="17" spans="1:17" x14ac:dyDescent="0.2">
      <c r="A17" s="8"/>
      <c r="B17" s="30" t="s">
        <v>77</v>
      </c>
      <c r="C17" s="21">
        <v>19.640999999999998</v>
      </c>
      <c r="D17" s="21">
        <v>19.395</v>
      </c>
      <c r="E17" s="21">
        <v>20.109000000000002</v>
      </c>
      <c r="F17" s="21">
        <v>20.914999999999999</v>
      </c>
      <c r="G17" s="21">
        <v>21.905999999999999</v>
      </c>
      <c r="H17" s="21">
        <v>22.632000000000001</v>
      </c>
      <c r="I17" s="22">
        <v>22.613</v>
      </c>
      <c r="J17" s="26" t="s">
        <v>31</v>
      </c>
      <c r="K17" s="9"/>
      <c r="L17" s="9"/>
      <c r="M17" s="9"/>
      <c r="N17" s="9"/>
      <c r="O17" s="9"/>
      <c r="P17" s="9"/>
      <c r="Q17" s="9"/>
    </row>
    <row r="18" spans="1:17" x14ac:dyDescent="0.2">
      <c r="A18" s="8"/>
      <c r="B18" s="30" t="s">
        <v>78</v>
      </c>
      <c r="C18" s="21">
        <v>47.351999999999997</v>
      </c>
      <c r="D18" s="21">
        <v>33.28</v>
      </c>
      <c r="E18" s="21">
        <v>33.064999999999998</v>
      </c>
      <c r="F18" s="21">
        <v>34.298000000000002</v>
      </c>
      <c r="G18" s="21">
        <v>33.938000000000002</v>
      </c>
      <c r="H18" s="21">
        <v>34.110999999999997</v>
      </c>
      <c r="I18" s="22">
        <v>35.956000000000003</v>
      </c>
      <c r="J18" s="26" t="s">
        <v>6</v>
      </c>
      <c r="K18" s="5"/>
      <c r="L18" s="5"/>
      <c r="M18" s="5"/>
      <c r="N18" s="5"/>
      <c r="O18" s="5"/>
      <c r="P18" s="5"/>
      <c r="Q18" s="5"/>
    </row>
    <row r="19" spans="1:17" x14ac:dyDescent="0.2">
      <c r="A19" s="8"/>
      <c r="B19" s="30" t="s">
        <v>79</v>
      </c>
      <c r="C19" s="21">
        <v>15.045999999999999</v>
      </c>
      <c r="D19" s="21">
        <v>15.619</v>
      </c>
      <c r="E19" s="21">
        <v>16.765000000000001</v>
      </c>
      <c r="F19" s="21">
        <v>17.300999999999998</v>
      </c>
      <c r="G19" s="21">
        <v>18.158000000000001</v>
      </c>
      <c r="H19" s="21">
        <v>19.061</v>
      </c>
      <c r="I19" s="22">
        <v>20.151</v>
      </c>
      <c r="J19" s="26" t="s">
        <v>32</v>
      </c>
      <c r="K19" s="9"/>
      <c r="L19" s="9"/>
      <c r="M19" s="9"/>
      <c r="N19" s="9"/>
      <c r="O19" s="9"/>
      <c r="P19" s="9"/>
      <c r="Q19" s="9"/>
    </row>
    <row r="20" spans="1:17" x14ac:dyDescent="0.2">
      <c r="A20" s="8"/>
      <c r="B20" s="30" t="s">
        <v>80</v>
      </c>
      <c r="C20" s="21">
        <v>10.35</v>
      </c>
      <c r="D20" s="21">
        <v>7.548</v>
      </c>
      <c r="E20" s="21">
        <v>7.6349999999999998</v>
      </c>
      <c r="F20" s="21">
        <v>8.0690000000000008</v>
      </c>
      <c r="G20" s="21">
        <v>8.5609999999999999</v>
      </c>
      <c r="H20" s="21">
        <v>9.3450000000000006</v>
      </c>
      <c r="I20" s="22">
        <v>10.53</v>
      </c>
      <c r="J20" s="26" t="s">
        <v>33</v>
      </c>
      <c r="K20" s="5"/>
      <c r="L20" s="5"/>
      <c r="M20" s="5"/>
      <c r="N20" s="5"/>
      <c r="O20" s="5"/>
      <c r="P20" s="5"/>
      <c r="Q20" s="5"/>
    </row>
    <row r="21" spans="1:17" x14ac:dyDescent="0.2">
      <c r="A21" s="8"/>
      <c r="B21" s="30" t="s">
        <v>81</v>
      </c>
      <c r="C21" s="21">
        <v>7.3760000000000003</v>
      </c>
      <c r="D21" s="21">
        <v>7.1879999999999997</v>
      </c>
      <c r="E21" s="21">
        <v>6.673</v>
      </c>
      <c r="F21" s="21">
        <v>6.5529999999999999</v>
      </c>
      <c r="G21" s="21">
        <v>6.5220000000000002</v>
      </c>
      <c r="H21" s="21">
        <v>6.4109999999999996</v>
      </c>
      <c r="I21" s="22">
        <v>6.3109999999999999</v>
      </c>
      <c r="J21" s="26" t="s">
        <v>34</v>
      </c>
      <c r="K21" s="5"/>
      <c r="L21" s="5"/>
      <c r="M21" s="5"/>
      <c r="N21" s="5"/>
      <c r="O21" s="5"/>
      <c r="P21" s="5"/>
      <c r="Q21" s="5"/>
    </row>
    <row r="22" spans="1:17" x14ac:dyDescent="0.2">
      <c r="A22" s="8"/>
      <c r="B22" s="30" t="s">
        <v>82</v>
      </c>
      <c r="C22" s="21">
        <v>38.527000000000001</v>
      </c>
      <c r="D22" s="21">
        <v>37.203000000000003</v>
      </c>
      <c r="E22" s="21">
        <v>37.567999999999998</v>
      </c>
      <c r="F22" s="21">
        <v>37.966999999999999</v>
      </c>
      <c r="G22" s="21">
        <v>37.679000000000002</v>
      </c>
      <c r="H22" s="21">
        <v>37.956000000000003</v>
      </c>
      <c r="I22" s="22">
        <v>36.232999999999997</v>
      </c>
      <c r="J22" s="26" t="s">
        <v>35</v>
      </c>
      <c r="K22" s="9"/>
      <c r="L22" s="9"/>
      <c r="M22" s="9"/>
      <c r="N22" s="9"/>
      <c r="O22" s="9"/>
      <c r="P22" s="9"/>
      <c r="Q22" s="9"/>
    </row>
    <row r="23" spans="1:17" x14ac:dyDescent="0.2">
      <c r="A23" s="8"/>
      <c r="B23" s="30" t="s">
        <v>83</v>
      </c>
      <c r="C23" s="21">
        <v>34.218000000000004</v>
      </c>
      <c r="D23" s="21">
        <v>33.872999999999998</v>
      </c>
      <c r="E23" s="21">
        <v>32.860999999999997</v>
      </c>
      <c r="F23" s="21">
        <v>33.554000000000002</v>
      </c>
      <c r="G23" s="21">
        <v>33.113999999999997</v>
      </c>
      <c r="H23" s="21">
        <v>32.590000000000003</v>
      </c>
      <c r="I23" s="22">
        <v>31.443000000000001</v>
      </c>
      <c r="J23" s="26" t="s">
        <v>7</v>
      </c>
      <c r="K23" s="9"/>
      <c r="L23" s="9"/>
      <c r="M23" s="9"/>
      <c r="N23" s="9"/>
      <c r="O23" s="9"/>
      <c r="P23" s="9"/>
      <c r="Q23" s="9"/>
    </row>
    <row r="24" spans="1:17" x14ac:dyDescent="0.2">
      <c r="A24" s="8"/>
      <c r="B24" s="30" t="s">
        <v>84</v>
      </c>
      <c r="C24" s="21">
        <v>18.731000000000002</v>
      </c>
      <c r="D24" s="21">
        <v>19.347000000000001</v>
      </c>
      <c r="E24" s="21">
        <v>20.244</v>
      </c>
      <c r="F24" s="21">
        <v>20.327000000000002</v>
      </c>
      <c r="G24" s="21">
        <v>20.68</v>
      </c>
      <c r="H24" s="21">
        <v>20.765000000000001</v>
      </c>
      <c r="I24" s="22">
        <v>21.106999999999999</v>
      </c>
      <c r="J24" s="26" t="s">
        <v>36</v>
      </c>
      <c r="K24" s="5"/>
      <c r="L24" s="5"/>
      <c r="M24" s="5"/>
      <c r="N24" s="5"/>
      <c r="O24" s="5"/>
      <c r="P24" s="5"/>
      <c r="Q24" s="5"/>
    </row>
    <row r="25" spans="1:17" x14ac:dyDescent="0.2">
      <c r="A25" s="8"/>
      <c r="B25" s="30" t="s">
        <v>85</v>
      </c>
      <c r="C25" s="21">
        <v>14.49</v>
      </c>
      <c r="D25" s="21">
        <v>13.702999999999999</v>
      </c>
      <c r="E25" s="21">
        <v>14.66</v>
      </c>
      <c r="F25" s="21">
        <v>15.776</v>
      </c>
      <c r="G25" s="21">
        <v>17</v>
      </c>
      <c r="H25" s="21">
        <v>18.166</v>
      </c>
      <c r="I25" s="22">
        <v>18.228999999999999</v>
      </c>
      <c r="J25" s="26" t="s">
        <v>8</v>
      </c>
      <c r="K25" s="9"/>
      <c r="L25" s="9"/>
      <c r="M25" s="9"/>
      <c r="N25" s="9"/>
      <c r="O25" s="9"/>
      <c r="P25" s="9"/>
      <c r="Q25" s="9"/>
    </row>
    <row r="26" spans="1:17" x14ac:dyDescent="0.2">
      <c r="A26" s="8"/>
      <c r="B26" s="30" t="s">
        <v>86</v>
      </c>
      <c r="C26" s="21">
        <v>25.238</v>
      </c>
      <c r="D26" s="21">
        <v>23.256</v>
      </c>
      <c r="E26" s="21">
        <v>19.042000000000002</v>
      </c>
      <c r="F26" s="21">
        <v>14.622</v>
      </c>
      <c r="G26" s="21">
        <v>21.702999999999999</v>
      </c>
      <c r="H26" s="21">
        <v>18.501000000000001</v>
      </c>
      <c r="I26" s="22">
        <v>16.212</v>
      </c>
      <c r="J26" s="26" t="s">
        <v>37</v>
      </c>
      <c r="K26" s="5"/>
      <c r="L26" s="5"/>
      <c r="M26" s="5"/>
      <c r="N26" s="5"/>
      <c r="O26" s="5"/>
      <c r="P26" s="5"/>
      <c r="Q26" s="5"/>
    </row>
    <row r="27" spans="1:17" x14ac:dyDescent="0.2">
      <c r="A27" s="8"/>
      <c r="B27" s="30" t="s">
        <v>87</v>
      </c>
      <c r="C27" s="21">
        <v>13.04</v>
      </c>
      <c r="D27" s="21">
        <v>11.061999999999999</v>
      </c>
      <c r="E27" s="21">
        <v>12.138</v>
      </c>
      <c r="F27" s="21">
        <v>12.88</v>
      </c>
      <c r="G27" s="21">
        <v>12.827</v>
      </c>
      <c r="H27" s="21">
        <v>13.414999999999999</v>
      </c>
      <c r="I27" s="22">
        <v>13.840999999999999</v>
      </c>
      <c r="J27" s="26" t="s">
        <v>38</v>
      </c>
      <c r="K27" s="5"/>
      <c r="L27" s="5"/>
      <c r="M27" s="5"/>
      <c r="N27" s="5"/>
      <c r="O27" s="5"/>
      <c r="P27" s="5"/>
      <c r="Q27" s="5"/>
    </row>
    <row r="28" spans="1:17" x14ac:dyDescent="0.2">
      <c r="A28" s="8"/>
      <c r="B28" s="30" t="s">
        <v>88</v>
      </c>
      <c r="C28" s="21">
        <v>20.651</v>
      </c>
      <c r="D28" s="21">
        <v>21.408999999999999</v>
      </c>
      <c r="E28" s="21">
        <v>20.969000000000001</v>
      </c>
      <c r="F28" s="21">
        <v>20.488</v>
      </c>
      <c r="G28" s="21">
        <v>19.734000000000002</v>
      </c>
      <c r="H28" s="21">
        <v>17.649999999999999</v>
      </c>
      <c r="I28" s="22">
        <v>17.667999999999999</v>
      </c>
      <c r="J28" s="26" t="s">
        <v>9</v>
      </c>
      <c r="K28" s="9"/>
      <c r="L28" s="9"/>
      <c r="M28" s="9"/>
      <c r="N28" s="9"/>
      <c r="O28" s="9"/>
      <c r="P28" s="9"/>
      <c r="Q28" s="9"/>
    </row>
    <row r="29" spans="1:17" x14ac:dyDescent="0.2">
      <c r="A29" s="8"/>
      <c r="B29" s="30" t="s">
        <v>89</v>
      </c>
      <c r="C29" s="21">
        <v>28.623999999999999</v>
      </c>
      <c r="D29" s="21">
        <v>28.821000000000002</v>
      </c>
      <c r="E29" s="21">
        <v>28.417999999999999</v>
      </c>
      <c r="F29" s="21">
        <v>28.439</v>
      </c>
      <c r="G29" s="21">
        <v>28.446999999999999</v>
      </c>
      <c r="H29" s="21">
        <v>28.484000000000002</v>
      </c>
      <c r="I29" s="22">
        <v>28.585999999999999</v>
      </c>
      <c r="J29" s="26" t="s">
        <v>10</v>
      </c>
      <c r="K29" s="9"/>
      <c r="L29" s="9"/>
      <c r="M29" s="9"/>
      <c r="N29" s="9"/>
      <c r="O29" s="9"/>
      <c r="P29" s="9"/>
      <c r="Q29" s="9"/>
    </row>
    <row r="30" spans="1:17" x14ac:dyDescent="0.2">
      <c r="A30" s="8"/>
      <c r="B30" s="30" t="s">
        <v>90</v>
      </c>
      <c r="C30" s="21" t="s">
        <v>61</v>
      </c>
      <c r="D30" s="21" t="s">
        <v>61</v>
      </c>
      <c r="E30" s="21" t="s">
        <v>61</v>
      </c>
      <c r="F30" s="21" t="s">
        <v>61</v>
      </c>
      <c r="G30" s="21" t="s">
        <v>61</v>
      </c>
      <c r="H30" s="21" t="s">
        <v>61</v>
      </c>
      <c r="I30" s="22" t="s">
        <v>62</v>
      </c>
      <c r="J30" s="26" t="s">
        <v>39</v>
      </c>
      <c r="K30" s="5"/>
      <c r="L30" s="5"/>
      <c r="M30" s="5"/>
      <c r="N30" s="5"/>
      <c r="O30" s="5"/>
      <c r="P30" s="5"/>
      <c r="Q30" s="5"/>
    </row>
    <row r="31" spans="1:17" x14ac:dyDescent="0.2">
      <c r="A31" s="8"/>
      <c r="B31" s="30" t="s">
        <v>91</v>
      </c>
      <c r="C31" s="21">
        <v>62.411999999999999</v>
      </c>
      <c r="D31" s="21">
        <v>38.576000000000001</v>
      </c>
      <c r="E31" s="21">
        <v>32.231000000000002</v>
      </c>
      <c r="F31" s="21">
        <v>28.734999999999999</v>
      </c>
      <c r="G31" s="21">
        <v>25.274999999999999</v>
      </c>
      <c r="H31" s="21">
        <v>22.193999999999999</v>
      </c>
      <c r="I31" s="22">
        <v>18.256</v>
      </c>
      <c r="J31" s="26" t="s">
        <v>40</v>
      </c>
      <c r="K31" s="5"/>
      <c r="L31" s="5"/>
      <c r="M31" s="5"/>
      <c r="N31" s="5"/>
      <c r="O31" s="5"/>
      <c r="P31" s="5"/>
      <c r="Q31" s="5"/>
    </row>
    <row r="32" spans="1:17" x14ac:dyDescent="0.2">
      <c r="A32" s="8"/>
      <c r="B32" s="30" t="s">
        <v>92</v>
      </c>
      <c r="C32" s="21">
        <v>15.233000000000001</v>
      </c>
      <c r="D32" s="21">
        <v>19.169</v>
      </c>
      <c r="E32" s="21">
        <v>21.526</v>
      </c>
      <c r="F32" s="21">
        <v>21.422000000000001</v>
      </c>
      <c r="G32" s="21">
        <v>20.449000000000002</v>
      </c>
      <c r="H32" s="21">
        <v>20.268000000000001</v>
      </c>
      <c r="I32" s="22">
        <v>20.044</v>
      </c>
      <c r="J32" s="26" t="s">
        <v>11</v>
      </c>
      <c r="K32" s="5"/>
      <c r="L32" s="5"/>
      <c r="M32" s="5"/>
      <c r="N32" s="5"/>
      <c r="O32" s="5"/>
      <c r="P32" s="5"/>
      <c r="Q32" s="5"/>
    </row>
    <row r="33" spans="1:17" x14ac:dyDescent="0.2">
      <c r="A33" s="8"/>
      <c r="B33" s="30" t="s">
        <v>93</v>
      </c>
      <c r="C33" s="21">
        <v>10.201000000000001</v>
      </c>
      <c r="D33" s="21">
        <v>11.599</v>
      </c>
      <c r="E33" s="21">
        <v>12.548</v>
      </c>
      <c r="F33" s="21">
        <v>13.331</v>
      </c>
      <c r="G33" s="21">
        <v>14.01</v>
      </c>
      <c r="H33" s="21">
        <v>13.019</v>
      </c>
      <c r="I33" s="22">
        <v>11.849</v>
      </c>
      <c r="J33" s="26" t="s">
        <v>12</v>
      </c>
      <c r="K33" s="5"/>
      <c r="L33" s="5"/>
      <c r="M33" s="5"/>
      <c r="N33" s="5"/>
      <c r="O33" s="5"/>
      <c r="P33" s="5"/>
      <c r="Q33" s="5"/>
    </row>
    <row r="34" spans="1:17" x14ac:dyDescent="0.2">
      <c r="A34" s="8"/>
      <c r="B34" s="30" t="s">
        <v>94</v>
      </c>
      <c r="C34" s="21">
        <v>17.405999999999999</v>
      </c>
      <c r="D34" s="21">
        <v>19.98</v>
      </c>
      <c r="E34" s="21">
        <v>19.234999999999999</v>
      </c>
      <c r="F34" s="21">
        <v>19.864000000000001</v>
      </c>
      <c r="G34" s="21">
        <v>19.942</v>
      </c>
      <c r="H34" s="21">
        <v>19.995999999999999</v>
      </c>
      <c r="I34" s="22">
        <v>20.271999999999998</v>
      </c>
      <c r="J34" s="26" t="s">
        <v>13</v>
      </c>
      <c r="K34" s="9"/>
      <c r="L34" s="9"/>
      <c r="M34" s="9"/>
      <c r="N34" s="9"/>
      <c r="O34" s="9"/>
      <c r="P34" s="9"/>
      <c r="Q34" s="9"/>
    </row>
    <row r="35" spans="1:17" x14ac:dyDescent="0.2">
      <c r="A35" s="8"/>
      <c r="B35" s="30" t="s">
        <v>95</v>
      </c>
      <c r="C35" s="21">
        <v>39.646000000000001</v>
      </c>
      <c r="D35" s="21">
        <v>42.369</v>
      </c>
      <c r="E35" s="21">
        <v>37.374000000000002</v>
      </c>
      <c r="F35" s="21">
        <v>36.793999999999997</v>
      </c>
      <c r="G35" s="21">
        <v>35.645000000000003</v>
      </c>
      <c r="H35" s="21">
        <v>33.582000000000001</v>
      </c>
      <c r="I35" s="22">
        <v>32.460999999999999</v>
      </c>
      <c r="J35" s="26" t="s">
        <v>41</v>
      </c>
      <c r="K35" s="5"/>
      <c r="L35" s="5"/>
      <c r="M35" s="5"/>
      <c r="N35" s="5"/>
      <c r="O35" s="5"/>
      <c r="P35" s="5"/>
      <c r="Q35" s="5"/>
    </row>
    <row r="36" spans="1:17" x14ac:dyDescent="0.2">
      <c r="A36" s="8"/>
      <c r="B36" s="30" t="s">
        <v>96</v>
      </c>
      <c r="C36" s="21">
        <v>20.414999999999999</v>
      </c>
      <c r="D36" s="21">
        <v>20.530999999999999</v>
      </c>
      <c r="E36" s="21">
        <v>20.626000000000001</v>
      </c>
      <c r="F36" s="21">
        <v>20.731999999999999</v>
      </c>
      <c r="G36" s="21">
        <v>20.863</v>
      </c>
      <c r="H36" s="21">
        <v>21.02</v>
      </c>
      <c r="I36" s="22">
        <v>21.2</v>
      </c>
      <c r="J36" s="26" t="s">
        <v>42</v>
      </c>
      <c r="K36" s="9"/>
      <c r="L36" s="9"/>
      <c r="M36" s="9"/>
      <c r="N36" s="9"/>
      <c r="O36" s="9"/>
      <c r="P36" s="9"/>
      <c r="Q36" s="9"/>
    </row>
    <row r="37" spans="1:17" x14ac:dyDescent="0.2">
      <c r="A37" s="8"/>
      <c r="B37" s="30" t="s">
        <v>97</v>
      </c>
      <c r="C37" s="21">
        <v>32.573</v>
      </c>
      <c r="D37" s="21">
        <v>33.213999999999999</v>
      </c>
      <c r="E37" s="21">
        <v>34.15</v>
      </c>
      <c r="F37" s="21">
        <v>34.725000000000001</v>
      </c>
      <c r="G37" s="21">
        <v>35.113</v>
      </c>
      <c r="H37" s="21">
        <v>35.265000000000001</v>
      </c>
      <c r="I37" s="22">
        <v>36.030999999999999</v>
      </c>
      <c r="J37" s="26" t="s">
        <v>43</v>
      </c>
      <c r="K37" s="9"/>
      <c r="L37" s="9"/>
      <c r="M37" s="9"/>
      <c r="N37" s="9"/>
      <c r="O37" s="9"/>
      <c r="P37" s="9"/>
      <c r="Q37" s="9"/>
    </row>
    <row r="38" spans="1:17" x14ac:dyDescent="0.2">
      <c r="A38" s="8"/>
      <c r="B38" s="30" t="s">
        <v>98</v>
      </c>
      <c r="C38" s="21">
        <v>42.656999999999996</v>
      </c>
      <c r="D38" s="21">
        <v>44.304000000000002</v>
      </c>
      <c r="E38" s="21">
        <v>57.228999999999999</v>
      </c>
      <c r="F38" s="21">
        <v>85.671000000000006</v>
      </c>
      <c r="G38" s="21">
        <v>104.35599999999999</v>
      </c>
      <c r="H38" s="21">
        <v>133.40299999999999</v>
      </c>
      <c r="I38" s="22">
        <v>128.65899999999999</v>
      </c>
      <c r="J38" s="26" t="s">
        <v>14</v>
      </c>
      <c r="K38" s="9"/>
      <c r="L38" s="9"/>
      <c r="M38" s="9"/>
      <c r="N38" s="9"/>
      <c r="O38" s="9"/>
      <c r="P38" s="9"/>
      <c r="Q38" s="9"/>
    </row>
    <row r="39" spans="1:17" x14ac:dyDescent="0.2">
      <c r="A39" s="8"/>
      <c r="B39" s="30" t="s">
        <v>99</v>
      </c>
      <c r="C39" s="21">
        <v>25.683</v>
      </c>
      <c r="D39" s="21">
        <v>25.38</v>
      </c>
      <c r="E39" s="21">
        <v>26.550999999999998</v>
      </c>
      <c r="F39" s="21">
        <v>27.21</v>
      </c>
      <c r="G39" s="21">
        <v>27.047000000000001</v>
      </c>
      <c r="H39" s="21">
        <v>26.709</v>
      </c>
      <c r="I39" s="22">
        <v>26.611999999999998</v>
      </c>
      <c r="J39" s="26" t="s">
        <v>44</v>
      </c>
      <c r="K39" s="9"/>
      <c r="L39" s="9"/>
      <c r="M39" s="9"/>
      <c r="N39" s="9"/>
      <c r="O39" s="9"/>
      <c r="P39" s="9"/>
      <c r="Q39" s="9"/>
    </row>
    <row r="40" spans="1:17" x14ac:dyDescent="0.2">
      <c r="A40" s="8"/>
      <c r="B40" s="30" t="s">
        <v>100</v>
      </c>
      <c r="C40" s="21">
        <v>39.578000000000003</v>
      </c>
      <c r="D40" s="21">
        <v>42.314</v>
      </c>
      <c r="E40" s="21">
        <v>42.677999999999997</v>
      </c>
      <c r="F40" s="21">
        <v>42.475000000000001</v>
      </c>
      <c r="G40" s="21">
        <v>41.661999999999999</v>
      </c>
      <c r="H40" s="21">
        <v>39.378</v>
      </c>
      <c r="I40" s="22">
        <v>38.591999999999999</v>
      </c>
      <c r="J40" s="26" t="s">
        <v>15</v>
      </c>
      <c r="K40" s="5"/>
      <c r="L40" s="5"/>
      <c r="M40" s="5"/>
      <c r="N40" s="5"/>
      <c r="O40" s="5"/>
      <c r="P40" s="5"/>
      <c r="Q40" s="5"/>
    </row>
    <row r="41" spans="1:17" x14ac:dyDescent="0.2">
      <c r="A41" s="8"/>
      <c r="B41" s="30" t="s">
        <v>101</v>
      </c>
      <c r="C41" s="21">
        <v>12.558999999999999</v>
      </c>
      <c r="D41" s="21">
        <v>12.991</v>
      </c>
      <c r="E41" s="21">
        <v>13.362</v>
      </c>
      <c r="F41" s="21">
        <v>13.64</v>
      </c>
      <c r="G41" s="21">
        <v>13.856</v>
      </c>
      <c r="H41" s="21">
        <v>14.134</v>
      </c>
      <c r="I41" s="22">
        <v>14.443</v>
      </c>
      <c r="J41" s="26" t="s">
        <v>45</v>
      </c>
      <c r="K41" s="9"/>
      <c r="L41" s="9"/>
      <c r="M41" s="9"/>
      <c r="N41" s="9"/>
      <c r="O41" s="9"/>
      <c r="P41" s="9"/>
      <c r="Q41" s="9"/>
    </row>
    <row r="42" spans="1:17" x14ac:dyDescent="0.2">
      <c r="A42" s="8"/>
      <c r="B42" s="30" t="s">
        <v>102</v>
      </c>
      <c r="C42" s="21">
        <v>26.111000000000001</v>
      </c>
      <c r="D42" s="21">
        <v>24.582999999999998</v>
      </c>
      <c r="E42" s="21">
        <v>25.149000000000001</v>
      </c>
      <c r="F42" s="21">
        <v>23.202000000000002</v>
      </c>
      <c r="G42" s="21">
        <v>23.026</v>
      </c>
      <c r="H42" s="21">
        <v>22.850999999999999</v>
      </c>
      <c r="I42" s="22">
        <v>22.689</v>
      </c>
      <c r="J42" s="26" t="s">
        <v>16</v>
      </c>
      <c r="K42" s="5"/>
      <c r="L42" s="5"/>
      <c r="M42" s="5"/>
      <c r="N42" s="5"/>
      <c r="O42" s="5"/>
      <c r="P42" s="5"/>
      <c r="Q42" s="5"/>
    </row>
    <row r="43" spans="1:17" x14ac:dyDescent="0.2">
      <c r="A43" s="8"/>
      <c r="B43" s="30" t="s">
        <v>103</v>
      </c>
      <c r="C43" s="21">
        <v>27.731999999999999</v>
      </c>
      <c r="D43" s="21">
        <v>35.366</v>
      </c>
      <c r="E43" s="21">
        <v>24.838000000000001</v>
      </c>
      <c r="F43" s="21">
        <v>23.725000000000001</v>
      </c>
      <c r="G43" s="21">
        <v>22.713000000000001</v>
      </c>
      <c r="H43" s="21">
        <v>20.347000000000001</v>
      </c>
      <c r="I43" s="22">
        <v>19.170999999999999</v>
      </c>
      <c r="J43" s="26" t="s">
        <v>46</v>
      </c>
      <c r="K43" s="5"/>
      <c r="L43" s="5"/>
      <c r="M43" s="5"/>
      <c r="N43" s="5"/>
      <c r="O43" s="5"/>
      <c r="P43" s="5"/>
      <c r="Q43" s="5"/>
    </row>
    <row r="44" spans="1:17" x14ac:dyDescent="0.2">
      <c r="A44" s="8"/>
      <c r="B44" s="30" t="s">
        <v>104</v>
      </c>
      <c r="C44" s="21">
        <v>26.853999999999999</v>
      </c>
      <c r="D44" s="21">
        <v>27.131</v>
      </c>
      <c r="E44" s="21">
        <v>27.451000000000001</v>
      </c>
      <c r="F44" s="21">
        <v>27.797999999999998</v>
      </c>
      <c r="G44" s="21">
        <v>28.134</v>
      </c>
      <c r="H44" s="21">
        <v>28.43</v>
      </c>
      <c r="I44" s="22">
        <v>27.832000000000001</v>
      </c>
      <c r="J44" s="26" t="s">
        <v>47</v>
      </c>
      <c r="K44" s="9"/>
      <c r="L44" s="9"/>
      <c r="M44" s="9"/>
      <c r="N44" s="9"/>
      <c r="O44" s="9"/>
      <c r="P44" s="9"/>
      <c r="Q44" s="9"/>
    </row>
    <row r="45" spans="1:17" x14ac:dyDescent="0.2">
      <c r="A45" s="8"/>
      <c r="B45" s="30" t="s">
        <v>105</v>
      </c>
      <c r="C45" s="21">
        <v>30.216000000000001</v>
      </c>
      <c r="D45" s="21">
        <v>32.177</v>
      </c>
      <c r="E45" s="21">
        <v>32.680999999999997</v>
      </c>
      <c r="F45" s="21">
        <v>32.514000000000003</v>
      </c>
      <c r="G45" s="21">
        <v>34.238</v>
      </c>
      <c r="H45" s="21">
        <v>33.994999999999997</v>
      </c>
      <c r="I45" s="22">
        <v>35.168999999999997</v>
      </c>
      <c r="J45" s="26" t="s">
        <v>17</v>
      </c>
      <c r="K45" s="5"/>
      <c r="L45" s="5"/>
      <c r="M45" s="5"/>
      <c r="N45" s="5"/>
      <c r="O45" s="5"/>
      <c r="P45" s="5"/>
      <c r="Q45" s="5"/>
    </row>
    <row r="46" spans="1:17" x14ac:dyDescent="0.2">
      <c r="A46" s="8"/>
      <c r="B46" s="30" t="s">
        <v>106</v>
      </c>
      <c r="C46" s="21">
        <v>12.500999999999999</v>
      </c>
      <c r="D46" s="21">
        <v>17.242000000000001</v>
      </c>
      <c r="E46" s="21">
        <v>17.248000000000001</v>
      </c>
      <c r="F46" s="21">
        <v>17.754000000000001</v>
      </c>
      <c r="G46" s="21">
        <v>18.693999999999999</v>
      </c>
      <c r="H46" s="21">
        <v>18.765999999999998</v>
      </c>
      <c r="I46" s="22">
        <v>18.827000000000002</v>
      </c>
      <c r="J46" s="26" t="s">
        <v>18</v>
      </c>
      <c r="K46" s="5"/>
      <c r="L46" s="5"/>
      <c r="M46" s="5"/>
      <c r="N46" s="5"/>
      <c r="O46" s="5"/>
      <c r="P46" s="5"/>
      <c r="Q46" s="5"/>
    </row>
    <row r="47" spans="1:17" x14ac:dyDescent="0.2">
      <c r="A47" s="8"/>
      <c r="B47" s="30" t="s">
        <v>107</v>
      </c>
      <c r="C47" s="21" t="s">
        <v>61</v>
      </c>
      <c r="D47" s="21" t="s">
        <v>61</v>
      </c>
      <c r="E47" s="21" t="s">
        <v>61</v>
      </c>
      <c r="F47" s="21" t="s">
        <v>61</v>
      </c>
      <c r="G47" s="21" t="s">
        <v>61</v>
      </c>
      <c r="H47" s="21" t="s">
        <v>61</v>
      </c>
      <c r="I47" s="22" t="s">
        <v>62</v>
      </c>
      <c r="J47" s="26" t="s">
        <v>48</v>
      </c>
      <c r="K47" s="5"/>
      <c r="L47" s="5"/>
      <c r="M47" s="5"/>
      <c r="N47" s="5"/>
      <c r="O47" s="5"/>
      <c r="P47" s="5"/>
      <c r="Q47" s="5"/>
    </row>
    <row r="48" spans="1:17" x14ac:dyDescent="0.2">
      <c r="A48" s="8"/>
      <c r="B48" s="30" t="s">
        <v>108</v>
      </c>
      <c r="C48" s="21">
        <v>19.408999999999999</v>
      </c>
      <c r="D48" s="21">
        <v>19.074000000000002</v>
      </c>
      <c r="E48" s="21">
        <v>19.047000000000001</v>
      </c>
      <c r="F48" s="21">
        <v>19.12</v>
      </c>
      <c r="G48" s="21">
        <v>19.268999999999998</v>
      </c>
      <c r="H48" s="21">
        <v>19.420999999999999</v>
      </c>
      <c r="I48" s="22">
        <v>19.579999999999998</v>
      </c>
      <c r="J48" s="26" t="s">
        <v>49</v>
      </c>
      <c r="K48" s="5"/>
      <c r="L48" s="5"/>
      <c r="M48" s="5"/>
      <c r="N48" s="5"/>
      <c r="O48" s="5"/>
      <c r="P48" s="5"/>
      <c r="Q48" s="5"/>
    </row>
    <row r="49" spans="1:17" x14ac:dyDescent="0.2">
      <c r="A49" s="8"/>
      <c r="B49" s="30" t="s">
        <v>109</v>
      </c>
      <c r="C49" s="21">
        <v>17.254999999999999</v>
      </c>
      <c r="D49" s="21">
        <v>9.2690000000000001</v>
      </c>
      <c r="E49" s="21">
        <v>23.349</v>
      </c>
      <c r="F49" s="21">
        <v>27.152999999999999</v>
      </c>
      <c r="G49" s="21">
        <v>25.856999999999999</v>
      </c>
      <c r="H49" s="21">
        <v>26.756</v>
      </c>
      <c r="I49" s="22">
        <v>32.689</v>
      </c>
      <c r="J49" s="26" t="s">
        <v>50</v>
      </c>
      <c r="K49" s="5"/>
      <c r="L49" s="5"/>
      <c r="M49" s="5"/>
      <c r="N49" s="5"/>
      <c r="O49" s="5"/>
      <c r="P49" s="5"/>
      <c r="Q49" s="5"/>
    </row>
    <row r="50" spans="1:17" x14ac:dyDescent="0.2">
      <c r="A50" s="8"/>
      <c r="B50" s="30" t="s">
        <v>110</v>
      </c>
      <c r="C50" s="21">
        <v>17.14</v>
      </c>
      <c r="D50" s="21">
        <v>16.398</v>
      </c>
      <c r="E50" s="21">
        <v>16.257999999999999</v>
      </c>
      <c r="F50" s="21">
        <v>16.309000000000001</v>
      </c>
      <c r="G50" s="21">
        <v>16.404</v>
      </c>
      <c r="H50" s="21">
        <v>16.489000000000001</v>
      </c>
      <c r="I50" s="22">
        <v>16.722999999999999</v>
      </c>
      <c r="J50" s="26" t="s">
        <v>51</v>
      </c>
      <c r="K50" s="5"/>
      <c r="L50" s="5"/>
      <c r="M50" s="5"/>
      <c r="N50" s="5"/>
      <c r="O50" s="5"/>
      <c r="P50" s="5"/>
      <c r="Q50" s="5"/>
    </row>
    <row r="51" spans="1:17" x14ac:dyDescent="0.2">
      <c r="A51" s="8"/>
      <c r="B51" s="30" t="s">
        <v>111</v>
      </c>
      <c r="C51" s="21">
        <v>12.148999999999999</v>
      </c>
      <c r="D51" s="21">
        <v>12.196999999999999</v>
      </c>
      <c r="E51" s="21">
        <v>12.638999999999999</v>
      </c>
      <c r="F51" s="21">
        <v>13.204000000000001</v>
      </c>
      <c r="G51" s="21">
        <v>13.125</v>
      </c>
      <c r="H51" s="21">
        <v>12.803000000000001</v>
      </c>
      <c r="I51" s="22">
        <v>12.45</v>
      </c>
      <c r="J51" s="26" t="s">
        <v>19</v>
      </c>
      <c r="K51" s="5"/>
      <c r="L51" s="5"/>
      <c r="M51" s="5"/>
      <c r="N51" s="5"/>
      <c r="O51" s="5"/>
      <c r="P51" s="5"/>
      <c r="Q51" s="5"/>
    </row>
    <row r="52" spans="1:17" x14ac:dyDescent="0.2">
      <c r="A52" s="8"/>
      <c r="B52" s="30" t="s">
        <v>112</v>
      </c>
      <c r="C52" s="21">
        <v>24.635999999999999</v>
      </c>
      <c r="D52" s="21">
        <v>25.303000000000001</v>
      </c>
      <c r="E52" s="21">
        <v>25.492000000000001</v>
      </c>
      <c r="F52" s="21">
        <v>25.463000000000001</v>
      </c>
      <c r="G52" s="21">
        <v>24.983000000000001</v>
      </c>
      <c r="H52" s="21">
        <v>24.657</v>
      </c>
      <c r="I52" s="22">
        <v>24.353000000000002</v>
      </c>
      <c r="J52" s="26" t="s">
        <v>52</v>
      </c>
      <c r="K52" s="9"/>
      <c r="L52" s="9"/>
      <c r="M52" s="9"/>
      <c r="N52" s="9"/>
      <c r="O52" s="9"/>
      <c r="P52" s="9"/>
      <c r="Q52" s="9"/>
    </row>
    <row r="53" spans="1:17" x14ac:dyDescent="0.2">
      <c r="A53" s="8"/>
      <c r="B53" s="30" t="s">
        <v>113</v>
      </c>
      <c r="C53" s="21">
        <v>27.376000000000001</v>
      </c>
      <c r="D53" s="21">
        <v>25.943999999999999</v>
      </c>
      <c r="E53" s="21">
        <v>24.033999999999999</v>
      </c>
      <c r="F53" s="21">
        <v>22.9</v>
      </c>
      <c r="G53" s="21">
        <v>23.288</v>
      </c>
      <c r="H53" s="21">
        <v>23.788</v>
      </c>
      <c r="I53" s="22">
        <v>24.524000000000001</v>
      </c>
      <c r="J53" s="26" t="s">
        <v>20</v>
      </c>
      <c r="K53" s="5"/>
      <c r="L53" s="5"/>
      <c r="M53" s="5"/>
      <c r="N53" s="5"/>
      <c r="O53" s="5"/>
      <c r="P53" s="5"/>
      <c r="Q53" s="5"/>
    </row>
    <row r="54" spans="1:17" x14ac:dyDescent="0.2">
      <c r="A54" s="8"/>
      <c r="B54" s="30" t="s">
        <v>114</v>
      </c>
      <c r="C54" s="21">
        <v>22.523</v>
      </c>
      <c r="D54" s="21">
        <v>22.51</v>
      </c>
      <c r="E54" s="21">
        <v>24.343</v>
      </c>
      <c r="F54" s="21">
        <v>24.576000000000001</v>
      </c>
      <c r="G54" s="21">
        <v>24.762</v>
      </c>
      <c r="H54" s="21">
        <v>25.152999999999999</v>
      </c>
      <c r="I54" s="22">
        <v>25.538</v>
      </c>
      <c r="J54" s="26" t="s">
        <v>53</v>
      </c>
      <c r="K54" s="9"/>
      <c r="L54" s="9"/>
      <c r="M54" s="9"/>
      <c r="N54" s="9"/>
      <c r="O54" s="9"/>
      <c r="P54" s="9"/>
      <c r="Q54" s="9"/>
    </row>
    <row r="55" spans="1:17" x14ac:dyDescent="0.2">
      <c r="A55" s="8"/>
      <c r="B55" s="31" t="s">
        <v>115</v>
      </c>
      <c r="C55" s="21">
        <v>24.402999999999999</v>
      </c>
      <c r="D55" s="21">
        <v>25.437000000000001</v>
      </c>
      <c r="E55" s="21">
        <v>27.835000000000001</v>
      </c>
      <c r="F55" s="21">
        <v>29.103000000000002</v>
      </c>
      <c r="G55" s="21">
        <v>28.898</v>
      </c>
      <c r="H55" s="21">
        <v>28.632000000000001</v>
      </c>
      <c r="I55" s="22">
        <v>28.463999999999999</v>
      </c>
      <c r="J55" s="27" t="s">
        <v>54</v>
      </c>
      <c r="K55" s="9"/>
      <c r="L55" s="9"/>
      <c r="M55" s="9"/>
      <c r="N55" s="9"/>
      <c r="O55" s="9"/>
      <c r="P55" s="9"/>
      <c r="Q55" s="9"/>
    </row>
    <row r="56" spans="1:17" x14ac:dyDescent="0.2">
      <c r="A56" s="8"/>
      <c r="B56" s="31" t="s">
        <v>116</v>
      </c>
      <c r="C56" s="21">
        <v>41.744</v>
      </c>
      <c r="D56" s="21">
        <v>41.853000000000002</v>
      </c>
      <c r="E56" s="21">
        <v>43.597000000000001</v>
      </c>
      <c r="F56" s="21">
        <v>42.677</v>
      </c>
      <c r="G56" s="21">
        <v>41.094000000000001</v>
      </c>
      <c r="H56" s="21">
        <v>39.173999999999999</v>
      </c>
      <c r="I56" s="22">
        <v>38.161999999999999</v>
      </c>
      <c r="J56" s="27" t="s">
        <v>55</v>
      </c>
      <c r="K56" s="9"/>
      <c r="L56" s="9"/>
      <c r="M56" s="9"/>
      <c r="N56" s="9"/>
      <c r="O56" s="9"/>
      <c r="P56" s="9"/>
      <c r="Q56" s="9"/>
    </row>
    <row r="57" spans="1:17" x14ac:dyDescent="0.2">
      <c r="A57" s="8"/>
      <c r="B57" s="31" t="s">
        <v>117</v>
      </c>
      <c r="C57" s="21">
        <v>15.547000000000001</v>
      </c>
      <c r="D57" s="21">
        <v>14.038</v>
      </c>
      <c r="E57" s="21">
        <v>13.677</v>
      </c>
      <c r="F57" s="21">
        <v>13.404999999999999</v>
      </c>
      <c r="G57" s="21">
        <v>13.358000000000001</v>
      </c>
      <c r="H57" s="21">
        <v>13.329000000000001</v>
      </c>
      <c r="I57" s="22">
        <v>13.33</v>
      </c>
      <c r="J57" s="27" t="s">
        <v>21</v>
      </c>
      <c r="K57" s="9"/>
      <c r="L57" s="9"/>
      <c r="M57" s="9"/>
      <c r="N57" s="9"/>
      <c r="O57" s="9"/>
      <c r="P57" s="9"/>
      <c r="Q57" s="9"/>
    </row>
    <row r="58" spans="1:17" x14ac:dyDescent="0.2">
      <c r="A58" s="8"/>
      <c r="B58" s="29" t="s">
        <v>119</v>
      </c>
      <c r="C58" s="23">
        <f>AVERAGE(C4:C57)</f>
        <v>24.145999999999997</v>
      </c>
      <c r="D58" s="23">
        <f t="shared" ref="D58:I58" si="0">AVERAGE(D4:D57)</f>
        <v>23.505557692307686</v>
      </c>
      <c r="E58" s="23">
        <f t="shared" si="0"/>
        <v>23.647749999999998</v>
      </c>
      <c r="F58" s="23">
        <f t="shared" si="0"/>
        <v>24.311365384615385</v>
      </c>
      <c r="G58" s="23">
        <f t="shared" si="0"/>
        <v>24.88836538461538</v>
      </c>
      <c r="H58" s="23">
        <f t="shared" si="0"/>
        <v>25.261519230769235</v>
      </c>
      <c r="I58" s="24">
        <f t="shared" si="0"/>
        <v>25.146826923076922</v>
      </c>
      <c r="J58" s="28" t="s">
        <v>56</v>
      </c>
      <c r="K58" s="5"/>
      <c r="L58" s="5"/>
      <c r="M58" s="5"/>
      <c r="N58" s="5"/>
      <c r="O58" s="5"/>
      <c r="P58" s="5"/>
      <c r="Q58" s="5"/>
    </row>
    <row r="59" spans="1:17" x14ac:dyDescent="0.2">
      <c r="A59" s="8"/>
      <c r="B59" s="10"/>
      <c r="C59" s="11"/>
      <c r="D59" s="11"/>
      <c r="E59" s="11"/>
      <c r="F59" s="11"/>
      <c r="G59" s="11"/>
      <c r="H59" s="11"/>
      <c r="I59" s="11"/>
      <c r="J59" s="5"/>
      <c r="K59" s="5"/>
      <c r="L59" s="5"/>
      <c r="M59" s="5"/>
      <c r="N59" s="5"/>
      <c r="O59" s="5"/>
      <c r="P59" s="5"/>
      <c r="Q59" s="5"/>
    </row>
    <row r="60" spans="1:17" x14ac:dyDescent="0.2">
      <c r="A60" s="8"/>
      <c r="B60" s="12" t="s">
        <v>22</v>
      </c>
      <c r="C60" s="13"/>
      <c r="D60" s="11"/>
      <c r="E60" s="11"/>
      <c r="F60" s="11"/>
      <c r="G60" s="11"/>
      <c r="H60" s="11"/>
      <c r="I60" s="11"/>
      <c r="J60" s="5"/>
      <c r="K60" s="5"/>
      <c r="L60" s="5"/>
      <c r="M60" s="5"/>
      <c r="N60" s="5"/>
      <c r="O60" s="5"/>
      <c r="P60" s="5"/>
      <c r="Q60" s="5"/>
    </row>
    <row r="61" spans="1:17" x14ac:dyDescent="0.2">
      <c r="A61" s="4"/>
      <c r="B61" s="14"/>
      <c r="C61" s="16"/>
      <c r="D61" s="15"/>
      <c r="E61" s="15"/>
      <c r="F61" s="15"/>
      <c r="G61" s="15"/>
      <c r="H61" s="15"/>
      <c r="I61" s="15"/>
      <c r="J61" s="17"/>
      <c r="K61" s="14"/>
      <c r="L61" s="14"/>
      <c r="M61" s="14"/>
      <c r="N61" s="14"/>
      <c r="O61" s="14"/>
      <c r="P61" s="14"/>
      <c r="Q61" s="14"/>
    </row>
    <row r="62" spans="1:17" x14ac:dyDescent="0.2">
      <c r="A62" s="4"/>
      <c r="B62" s="14"/>
      <c r="C62" s="18"/>
      <c r="D62" s="18"/>
      <c r="E62" s="18"/>
      <c r="F62" s="18"/>
      <c r="G62" s="18"/>
      <c r="H62" s="18"/>
      <c r="I62" s="18"/>
      <c r="J62" s="17"/>
      <c r="K62" s="14"/>
      <c r="L62" s="14"/>
      <c r="M62" s="14"/>
      <c r="N62" s="14"/>
      <c r="O62" s="14"/>
      <c r="P62" s="14"/>
      <c r="Q62" s="14"/>
    </row>
    <row r="63" spans="1:17" x14ac:dyDescent="0.2">
      <c r="A63" s="4"/>
      <c r="B63" s="14"/>
      <c r="C63" s="14"/>
      <c r="D63" s="14"/>
      <c r="E63" s="14"/>
      <c r="F63" s="14"/>
      <c r="G63" s="14"/>
      <c r="H63" s="14"/>
      <c r="I63" s="14"/>
      <c r="J63" s="17"/>
      <c r="K63" s="14"/>
      <c r="L63" s="14"/>
      <c r="M63" s="14"/>
      <c r="N63" s="14"/>
      <c r="O63" s="14"/>
      <c r="P63" s="14"/>
      <c r="Q63" s="14"/>
    </row>
    <row r="64" spans="1:17" x14ac:dyDescent="0.2">
      <c r="A64" s="4"/>
      <c r="B64" s="14"/>
      <c r="C64" s="14"/>
      <c r="D64" s="14"/>
      <c r="E64" s="14"/>
      <c r="F64" s="14"/>
      <c r="G64" s="14"/>
      <c r="H64" s="14"/>
      <c r="I64" s="14"/>
      <c r="J64" s="17"/>
      <c r="K64" s="14"/>
      <c r="L64" s="14"/>
      <c r="M64" s="14"/>
      <c r="N64" s="14"/>
      <c r="O64" s="14"/>
      <c r="P64" s="14"/>
      <c r="Q64" s="14"/>
    </row>
    <row r="65" spans="1:17" x14ac:dyDescent="0.2">
      <c r="A65" s="4"/>
      <c r="B65" s="14"/>
      <c r="C65" s="14"/>
      <c r="D65" s="14"/>
      <c r="E65" s="14"/>
      <c r="F65" s="14"/>
      <c r="G65" s="14"/>
      <c r="H65" s="14"/>
      <c r="I65" s="14"/>
      <c r="J65" s="17"/>
      <c r="K65" s="14"/>
      <c r="L65" s="14"/>
      <c r="M65" s="14"/>
      <c r="N65" s="14"/>
      <c r="O65" s="14"/>
      <c r="P65" s="14"/>
      <c r="Q65" s="14"/>
    </row>
    <row r="66" spans="1:17" x14ac:dyDescent="0.2">
      <c r="A66" s="4"/>
      <c r="B66" s="14"/>
      <c r="C66" s="14"/>
      <c r="D66" s="14"/>
      <c r="E66" s="14"/>
      <c r="F66" s="14"/>
      <c r="G66" s="14"/>
      <c r="H66" s="14"/>
      <c r="I66" s="14"/>
      <c r="J66" s="17"/>
      <c r="K66" s="14"/>
      <c r="L66" s="14"/>
      <c r="M66" s="14"/>
      <c r="N66" s="14"/>
      <c r="O66" s="14"/>
      <c r="P66" s="14"/>
      <c r="Q66" s="14"/>
    </row>
    <row r="67" spans="1:17" x14ac:dyDescent="0.2">
      <c r="A67" s="4"/>
      <c r="B67" s="14"/>
      <c r="C67" s="14"/>
      <c r="D67" s="14"/>
      <c r="E67" s="14"/>
      <c r="F67" s="14"/>
      <c r="G67" s="14"/>
      <c r="H67" s="14"/>
      <c r="I67" s="14"/>
      <c r="J67" s="17"/>
      <c r="K67" s="14"/>
      <c r="L67" s="14"/>
      <c r="M67" s="14"/>
      <c r="N67" s="14"/>
      <c r="O67" s="14"/>
      <c r="P67" s="14"/>
      <c r="Q67" s="14"/>
    </row>
    <row r="68" spans="1:17" x14ac:dyDescent="0.2">
      <c r="A68" s="4"/>
      <c r="B68" s="14"/>
      <c r="C68" s="14"/>
      <c r="D68" s="14"/>
      <c r="E68" s="14"/>
      <c r="F68" s="14"/>
      <c r="G68" s="14"/>
      <c r="H68" s="14"/>
      <c r="I68" s="14"/>
      <c r="J68" s="17"/>
      <c r="K68" s="14"/>
      <c r="L68" s="14"/>
      <c r="M68" s="14"/>
      <c r="N68" s="14"/>
      <c r="O68" s="14"/>
      <c r="P68" s="14"/>
      <c r="Q68" s="14"/>
    </row>
  </sheetData>
  <mergeCells count="1">
    <mergeCell ref="B2:J2"/>
  </mergeCells>
  <conditionalFormatting sqref="H4:H29 H48:H57 H31:H46">
    <cfRule type="expression" dxfId="8" priority="13">
      <formula>Y4</formula>
    </cfRule>
  </conditionalFormatting>
  <conditionalFormatting sqref="A3:B58 F4:F29 F48:F57 F31:F46">
    <cfRule type="expression" dxfId="7" priority="14">
      <formula>T3</formula>
    </cfRule>
  </conditionalFormatting>
  <conditionalFormatting sqref="C4:E29 C58:I58 C48:E57 C47:H47 C31:E46">
    <cfRule type="expression" dxfId="6" priority="16">
      <formula>W4</formula>
    </cfRule>
  </conditionalFormatting>
  <conditionalFormatting sqref="G4:G29 G48:G57 G31:G46">
    <cfRule type="expression" dxfId="5" priority="17">
      <formula>Y4</formula>
    </cfRule>
  </conditionalFormatting>
  <conditionalFormatting sqref="I4:I29 I31:I57">
    <cfRule type="expression" dxfId="4" priority="20">
      <formula>Y4</formula>
    </cfRule>
  </conditionalFormatting>
  <conditionalFormatting sqref="C30:H30">
    <cfRule type="expression" dxfId="3" priority="7">
      <formula>W30</formula>
    </cfRule>
  </conditionalFormatting>
  <conditionalFormatting sqref="I30">
    <cfRule type="expression" dxfId="2" priority="8">
      <formula>Y30</formula>
    </cfRule>
  </conditionalFormatting>
  <conditionalFormatting sqref="J4:J58">
    <cfRule type="expression" dxfId="1" priority="2">
      <formula>AC4</formula>
    </cfRule>
  </conditionalFormatting>
  <conditionalFormatting sqref="J3">
    <cfRule type="expression" dxfId="0" priority="1">
      <formula>AC3</formula>
    </cfRule>
  </conditionalFormatting>
  <pageMargins left="0.7" right="0.7" top="0.75" bottom="0.75" header="0.3" footer="0.3"/>
  <pageSetup paperSize="9" orientation="portrait" verticalDpi="0" r:id="rId1"/>
  <ignoredErrors>
    <ignoredError sqref="C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Investissement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MARKLEY Sébastien</dc:creator>
  <cp:lastModifiedBy>Alpha</cp:lastModifiedBy>
  <dcterms:created xsi:type="dcterms:W3CDTF">2017-05-16T13:00:07Z</dcterms:created>
  <dcterms:modified xsi:type="dcterms:W3CDTF">2018-03-09T14:18:58Z</dcterms:modified>
</cp:coreProperties>
</file>